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DPS_Accessibility/Shared Documents/MS document accessibility/Need review/"/>
    </mc:Choice>
  </mc:AlternateContent>
  <xr:revisionPtr revIDLastSave="13" documentId="11_1C20E5528188B78039926242D48741712F6D5013" xr6:coauthVersionLast="47" xr6:coauthVersionMax="47" xr10:uidLastSave="{9216B13A-EDF7-4628-A6AB-B4096DD61C18}"/>
  <bookViews>
    <workbookView xWindow="-96" yWindow="-96" windowWidth="23232" windowHeight="124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8" i="1"/>
</calcChain>
</file>

<file path=xl/sharedStrings.xml><?xml version="1.0" encoding="utf-8"?>
<sst xmlns="http://schemas.openxmlformats.org/spreadsheetml/2006/main" count="39" uniqueCount="39">
  <si>
    <t>Watonwan, Cottonwood, Redwood</t>
  </si>
  <si>
    <t>Hennepin</t>
  </si>
  <si>
    <t>First Student</t>
  </si>
  <si>
    <t>Olmsted</t>
  </si>
  <si>
    <t>Pine</t>
  </si>
  <si>
    <t>Holy Cross Catholic School</t>
  </si>
  <si>
    <t>Rice</t>
  </si>
  <si>
    <t>Stearns, Morrison</t>
  </si>
  <si>
    <t>Mille Lacs, Kanabec, Aitkin</t>
  </si>
  <si>
    <t>Fillmore</t>
  </si>
  <si>
    <t>Ramsey, Hennepin, Dakota</t>
  </si>
  <si>
    <t>Clay</t>
  </si>
  <si>
    <t>New Ulm Bus Lines</t>
  </si>
  <si>
    <t>Becker, Clay</t>
  </si>
  <si>
    <t>Cottonwood, Murray, Redwood, Lyon</t>
  </si>
  <si>
    <t>Schools/Transportation Companies Receiving Phase 7 Grants</t>
  </si>
  <si>
    <t>Counties Served</t>
  </si>
  <si>
    <t>Total Phase 7 Grant Award Amount</t>
  </si>
  <si>
    <t xml:space="preserve">Grant Awards </t>
  </si>
  <si>
    <t>Lyon, Murray, Pipestone</t>
  </si>
  <si>
    <t>Cedar Mountain Bus Service Inc.</t>
  </si>
  <si>
    <t>Grisim School Bus Inc.</t>
  </si>
  <si>
    <t>Minnehaha Transportation Inc.</t>
  </si>
  <si>
    <t>Olander Bus Service Inc.</t>
  </si>
  <si>
    <t>Tyler Bus Service Inc.</t>
  </si>
  <si>
    <t>Moorhead Area Public Schools ISD 152</t>
  </si>
  <si>
    <t>Holdingford Public Schools ISD 738</t>
  </si>
  <si>
    <t>Isle Public Schools ISD 473</t>
  </si>
  <si>
    <t>Kingsland Public Schools ISD 2137</t>
  </si>
  <si>
    <t>Lac qui Parle Valley Schools ISD 2853</t>
  </si>
  <si>
    <t>Westbrook-Walnut Grove Schools ISD 2898</t>
  </si>
  <si>
    <t>Big Stone, Chippewa, Lac qui Parle, Stevens, Swift</t>
  </si>
  <si>
    <t>Brown, Nicollet</t>
  </si>
  <si>
    <t>Edina Public Schools Transportation ISD 273</t>
  </si>
  <si>
    <t>Hinckley-Finlayson Schools ISD 2165</t>
  </si>
  <si>
    <t>Number of Buses</t>
  </si>
  <si>
    <t>Hennepin, Ramsey, Winona, Anoka, Olmsted</t>
  </si>
  <si>
    <t>No data</t>
  </si>
  <si>
    <t>(no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</si>
</sst>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</cellStyleXfs>
  <cellXfs count="23">
    <xf numFmtId="0" fontId="0" fillId="0" borderId="0" xfId="0"/>
    <xf numFmtId="0" fontId="4" fillId="0" borderId="2" xfId="0" applyFont="1" applyFill="1" applyBorder="1"/>
    <xf numFmtId="164" fontId="0" fillId="0" borderId="2" xfId="1" applyNumberFormat="1" applyFont="1" applyFill="1" applyBorder="1"/>
    <xf numFmtId="164" fontId="0" fillId="0" borderId="2" xfId="1" applyNumberFormat="1" applyFont="1" applyBorder="1"/>
    <xf numFmtId="164" fontId="4" fillId="0" borderId="2" xfId="1" applyNumberFormat="1" applyFont="1" applyFill="1" applyBorder="1"/>
    <xf numFmtId="0" fontId="4" fillId="0" borderId="0" xfId="0" applyFont="1" applyFill="1" applyBorder="1"/>
    <xf numFmtId="164" fontId="0" fillId="0" borderId="0" xfId="1" applyNumberFormat="1" applyFont="1" applyFill="1" applyBorder="1"/>
    <xf numFmtId="1" fontId="4" fillId="0" borderId="0" xfId="1" applyNumberFormat="1" applyFont="1" applyFill="1" applyBorder="1"/>
    <xf numFmtId="0" fontId="4" fillId="0" borderId="0" xfId="0" applyFont="1" applyFill="1"/>
    <xf numFmtId="164" fontId="4" fillId="0" borderId="0" xfId="1" applyNumberFormat="1" applyFont="1" applyFill="1"/>
    <xf numFmtId="1" fontId="4" fillId="0" borderId="0" xfId="3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/>
    <xf numFmtId="0" fontId="4" fillId="0" borderId="3" xfId="0" applyFont="1" applyFill="1" applyBorder="1"/>
    <xf numFmtId="0" fontId="4" fillId="0" borderId="4" xfId="2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164" fontId="5" fillId="4" borderId="6" xfId="1" applyNumberFormat="1" applyFont="1" applyFill="1" applyBorder="1" applyAlignment="1">
      <alignment horizontal="center"/>
    </xf>
    <xf numFmtId="0" fontId="5" fillId="4" borderId="7" xfId="0" applyFont="1" applyFill="1" applyBorder="1"/>
    <xf numFmtId="164" fontId="1" fillId="0" borderId="9" xfId="0" applyNumberFormat="1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</cellXfs>
  <cellStyles count="4">
    <cellStyle name="Calculation" xfId="3" builtinId="22"/>
    <cellStyle name="Currency" xfId="1" builtinId="4"/>
    <cellStyle name="Input" xfId="2" builtinId="20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4B9A27-5F9F-43D9-B181-5F13E11F5507}" name="Table1" displayName="Table1" ref="A1:D18" totalsRowCount="1" headerRowDxfId="4" headerRowBorderDxfId="10" tableBorderDxfId="11" totalsRowBorderDxfId="9">
  <autoFilter ref="A1:D17" xr:uid="{F14B9A27-5F9F-43D9-B181-5F13E11F5507}"/>
  <tableColumns count="4">
    <tableColumn id="1" xr3:uid="{68784224-275F-48C1-AF24-8A40E0B442DF}" name="Schools/Transportation Companies Receiving Phase 7 Grants" totalsRowLabel="Total Phase 7 Grant Award Amount" dataDxfId="8" totalsRowDxfId="2"/>
    <tableColumn id="2" xr3:uid="{61C61575-8037-466A-A49B-523F94D80C43}" name="Counties Served" totalsRowLabel="No data" dataDxfId="7" totalsRowDxfId="1"/>
    <tableColumn id="3" xr3:uid="{F2E3FC59-ACDE-44CB-96B8-BA4A40B8F7D9}" name="Grant Awards " totalsRowFunction="custom" dataDxfId="6" totalsRowDxfId="3" dataCellStyle="Currency">
      <totalsRowFormula>SUM(C2:C17)</totalsRowFormula>
    </tableColumn>
    <tableColumn id="4" xr3:uid="{1197C470-1A18-4D64-904E-E76196D8883C}" name="Number of Buses" totalsRowFunction="sum" dataDxfId="5" totalsRowDxfId="0" dataCellStyle="Input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A20" sqref="A20"/>
    </sheetView>
  </sheetViews>
  <sheetFormatPr defaultRowHeight="15" x14ac:dyDescent="0.25"/>
  <cols>
    <col min="1" max="1" width="57.140625" customWidth="1"/>
    <col min="2" max="2" width="49.7109375" bestFit="1" customWidth="1"/>
    <col min="3" max="3" width="16.140625" bestFit="1" customWidth="1"/>
    <col min="4" max="4" width="18.42578125" customWidth="1"/>
  </cols>
  <sheetData>
    <row r="1" spans="1:4" x14ac:dyDescent="0.25">
      <c r="A1" s="15" t="s">
        <v>15</v>
      </c>
      <c r="B1" s="16" t="s">
        <v>16</v>
      </c>
      <c r="C1" s="17" t="s">
        <v>18</v>
      </c>
      <c r="D1" s="18" t="s">
        <v>35</v>
      </c>
    </row>
    <row r="2" spans="1:4" x14ac:dyDescent="0.25">
      <c r="A2" s="13" t="s">
        <v>20</v>
      </c>
      <c r="B2" s="1" t="s">
        <v>0</v>
      </c>
      <c r="C2" s="2">
        <v>73227.08</v>
      </c>
      <c r="D2" s="14">
        <v>22</v>
      </c>
    </row>
    <row r="3" spans="1:4" x14ac:dyDescent="0.25">
      <c r="A3" s="13" t="s">
        <v>33</v>
      </c>
      <c r="B3" s="1" t="s">
        <v>1</v>
      </c>
      <c r="C3" s="3">
        <v>100031</v>
      </c>
      <c r="D3" s="14">
        <v>37</v>
      </c>
    </row>
    <row r="4" spans="1:4" x14ac:dyDescent="0.25">
      <c r="A4" s="13" t="s">
        <v>2</v>
      </c>
      <c r="B4" s="1" t="s">
        <v>36</v>
      </c>
      <c r="C4" s="3">
        <v>133032.54999999999</v>
      </c>
      <c r="D4" s="14">
        <v>52</v>
      </c>
    </row>
    <row r="5" spans="1:4" x14ac:dyDescent="0.25">
      <c r="A5" s="13" t="s">
        <v>21</v>
      </c>
      <c r="B5" s="1" t="s">
        <v>3</v>
      </c>
      <c r="C5" s="2">
        <v>59279.519999999997</v>
      </c>
      <c r="D5" s="14">
        <v>25</v>
      </c>
    </row>
    <row r="6" spans="1:4" x14ac:dyDescent="0.25">
      <c r="A6" s="13" t="s">
        <v>34</v>
      </c>
      <c r="B6" s="1" t="s">
        <v>4</v>
      </c>
      <c r="C6" s="2">
        <v>85659.59</v>
      </c>
      <c r="D6" s="14">
        <v>18</v>
      </c>
    </row>
    <row r="7" spans="1:4" x14ac:dyDescent="0.25">
      <c r="A7" s="13" t="s">
        <v>5</v>
      </c>
      <c r="B7" s="1" t="s">
        <v>6</v>
      </c>
      <c r="C7" s="2">
        <v>1451.78</v>
      </c>
      <c r="D7" s="14">
        <v>2</v>
      </c>
    </row>
    <row r="8" spans="1:4" x14ac:dyDescent="0.25">
      <c r="A8" s="13" t="s">
        <v>26</v>
      </c>
      <c r="B8" s="1" t="s">
        <v>7</v>
      </c>
      <c r="C8" s="2">
        <v>27178</v>
      </c>
      <c r="D8" s="14">
        <v>18</v>
      </c>
    </row>
    <row r="9" spans="1:4" x14ac:dyDescent="0.25">
      <c r="A9" s="13" t="s">
        <v>27</v>
      </c>
      <c r="B9" s="1" t="s">
        <v>8</v>
      </c>
      <c r="C9" s="2">
        <v>28515</v>
      </c>
      <c r="D9" s="14">
        <v>11</v>
      </c>
    </row>
    <row r="10" spans="1:4" x14ac:dyDescent="0.25">
      <c r="A10" s="13" t="s">
        <v>28</v>
      </c>
      <c r="B10" s="1" t="s">
        <v>9</v>
      </c>
      <c r="C10" s="2">
        <v>36355</v>
      </c>
      <c r="D10" s="14">
        <v>8</v>
      </c>
    </row>
    <row r="11" spans="1:4" x14ac:dyDescent="0.25">
      <c r="A11" s="13" t="s">
        <v>29</v>
      </c>
      <c r="B11" s="1" t="s">
        <v>31</v>
      </c>
      <c r="C11" s="4">
        <v>59678.52</v>
      </c>
      <c r="D11" s="14">
        <v>16</v>
      </c>
    </row>
    <row r="12" spans="1:4" x14ac:dyDescent="0.25">
      <c r="A12" s="13" t="s">
        <v>22</v>
      </c>
      <c r="B12" s="1" t="s">
        <v>10</v>
      </c>
      <c r="C12" s="2">
        <v>402997</v>
      </c>
      <c r="D12" s="14">
        <v>79</v>
      </c>
    </row>
    <row r="13" spans="1:4" x14ac:dyDescent="0.25">
      <c r="A13" s="13" t="s">
        <v>25</v>
      </c>
      <c r="B13" s="1" t="s">
        <v>11</v>
      </c>
      <c r="C13" s="2">
        <v>48697.25</v>
      </c>
      <c r="D13" s="14">
        <v>66</v>
      </c>
    </row>
    <row r="14" spans="1:4" x14ac:dyDescent="0.25">
      <c r="A14" s="13" t="s">
        <v>12</v>
      </c>
      <c r="B14" s="1" t="s">
        <v>32</v>
      </c>
      <c r="C14" s="2">
        <v>133284.04999999999</v>
      </c>
      <c r="D14" s="14">
        <v>46</v>
      </c>
    </row>
    <row r="15" spans="1:4" x14ac:dyDescent="0.25">
      <c r="A15" s="13" t="s">
        <v>23</v>
      </c>
      <c r="B15" s="1" t="s">
        <v>13</v>
      </c>
      <c r="C15" s="2">
        <v>116889.07</v>
      </c>
      <c r="D15" s="14">
        <v>37</v>
      </c>
    </row>
    <row r="16" spans="1:4" x14ac:dyDescent="0.25">
      <c r="A16" s="13" t="s">
        <v>24</v>
      </c>
      <c r="B16" s="1" t="s">
        <v>19</v>
      </c>
      <c r="C16" s="2">
        <v>118695.71</v>
      </c>
      <c r="D16" s="14">
        <v>38</v>
      </c>
    </row>
    <row r="17" spans="1:4" x14ac:dyDescent="0.25">
      <c r="A17" s="13" t="s">
        <v>30</v>
      </c>
      <c r="B17" s="1" t="s">
        <v>14</v>
      </c>
      <c r="C17" s="2">
        <v>28310</v>
      </c>
      <c r="D17" s="14">
        <v>5</v>
      </c>
    </row>
    <row r="18" spans="1:4" x14ac:dyDescent="0.25">
      <c r="A18" s="20" t="s">
        <v>17</v>
      </c>
      <c r="B18" s="21" t="s">
        <v>37</v>
      </c>
      <c r="C18" s="19">
        <f>SUM(C2:C17)</f>
        <v>1453281.12</v>
      </c>
      <c r="D18" s="22">
        <f>SUBTOTAL(109,Table1[Number of Buses])</f>
        <v>480</v>
      </c>
    </row>
    <row r="19" spans="1:4" x14ac:dyDescent="0.25">
      <c r="A19" s="5" t="s">
        <v>38</v>
      </c>
      <c r="B19" s="5"/>
      <c r="C19" s="6"/>
      <c r="D19" s="7"/>
    </row>
    <row r="20" spans="1:4" x14ac:dyDescent="0.25">
      <c r="A20" s="8"/>
      <c r="B20" s="8"/>
      <c r="C20" s="9"/>
      <c r="D20" s="5"/>
    </row>
    <row r="21" spans="1:4" x14ac:dyDescent="0.25">
      <c r="A21" s="10"/>
      <c r="B21" s="8"/>
      <c r="C21" s="9"/>
      <c r="D21" s="5"/>
    </row>
    <row r="22" spans="1:4" x14ac:dyDescent="0.25">
      <c r="A22" s="5"/>
      <c r="B22" s="8"/>
      <c r="C22" s="9"/>
      <c r="D22" s="5"/>
    </row>
    <row r="23" spans="1:4" x14ac:dyDescent="0.25">
      <c r="A23" s="11"/>
      <c r="B23" s="8"/>
      <c r="C23" s="9"/>
      <c r="D23" s="8"/>
    </row>
    <row r="24" spans="1:4" x14ac:dyDescent="0.25">
      <c r="A24" s="12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FA05F9C8E9F4429A23767F2DDAE7FF" ma:contentTypeVersion="3" ma:contentTypeDescription="Create a new document." ma:contentTypeScope="" ma:versionID="2072775657eb5a5f3cedb02840b04b4e">
  <xsd:schema xmlns:xsd="http://www.w3.org/2001/XMLSchema" xmlns:xs="http://www.w3.org/2001/XMLSchema" xmlns:p="http://schemas.microsoft.com/office/2006/metadata/properties" xmlns:ns2="78259c55-afbd-4d9a-9e32-1f303e00e66b" targetNamespace="http://schemas.microsoft.com/office/2006/metadata/properties" ma:root="true" ma:fieldsID="abfe364631c62c5749316cbc11ccab26" ns2:_="">
    <xsd:import namespace="78259c55-afbd-4d9a-9e32-1f303e00e6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59c55-afbd-4d9a-9e32-1f303e00e6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B7469-0E4C-490F-9238-5363A6124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59c55-afbd-4d9a-9e32-1f303e00e6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7C72C5-93EB-4F6F-8CF3-ACF633C1D319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78259c55-afbd-4d9a-9e32-1f303e00e66b"/>
  </ds:schemaRefs>
</ds:datastoreItem>
</file>

<file path=customXml/itemProps3.xml><?xml version="1.0" encoding="utf-8"?>
<ds:datastoreItem xmlns:ds="http://schemas.openxmlformats.org/officeDocument/2006/customXml" ds:itemID="{095D96A8-C60C-49B0-9A8E-A1D1F5EA2B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 stop arm camera grants, phase 7 grantees</dc:title>
  <dc:subject>Bus stop arm camera grants</dc:subject>
  <dc:creator>Oster, Kristen</dc:creator>
  <cp:lastModifiedBy>Jake Seamans</cp:lastModifiedBy>
  <dcterms:created xsi:type="dcterms:W3CDTF">2024-01-19T16:17:36Z</dcterms:created>
  <dcterms:modified xsi:type="dcterms:W3CDTF">2026-04-14T20:44:38Z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0x01010091FA05F9C8E9F4429A23767F2DDAE7FF</vt:lpwstr>
  </property>
  <property fmtid="{D5CDD505-2E9C-101B-9397-08002B2CF9AE}" pid="3" name="TaxKeyword">
    <vt:lpwstr/>
  </property>
  <property fmtid="{D5CDD505-2E9C-101B-9397-08002B2CF9AE}" pid="4" name="Board and Committee">
    <vt:lpwstr/>
  </property>
  <property fmtid="{D5CDD505-2E9C-101B-9397-08002B2CF9AE}" pid="5" name="County">
    <vt:lpwstr/>
  </property>
  <property fmtid="{D5CDD505-2E9C-101B-9397-08002B2CF9AE}" pid="6" name="Persona">
    <vt:lpwstr/>
  </property>
  <property fmtid="{D5CDD505-2E9C-101B-9397-08002B2CF9AE}" pid="7" name="City">
    <vt:lpwstr/>
  </property>
  <property fmtid="{D5CDD505-2E9C-101B-9397-08002B2CF9AE}" pid="8" name="Attribute">
    <vt:lpwstr/>
  </property>
  <property fmtid="{D5CDD505-2E9C-101B-9397-08002B2CF9AE}" pid="9" name="Resource Type">
    <vt:lpwstr/>
  </property>
  <property fmtid="{D5CDD505-2E9C-101B-9397-08002B2CF9AE}" pid="10" name="DPSLanguage">
    <vt:lpwstr/>
  </property>
  <property fmtid="{D5CDD505-2E9C-101B-9397-08002B2CF9AE}" pid="11" name="Division">
    <vt:lpwstr>29;#Office of Traffic Safety|2795d246-14c6-4ca4-abab-b579c33471c3</vt:lpwstr>
  </property>
  <property fmtid="{D5CDD505-2E9C-101B-9397-08002B2CF9AE}" pid="12" name="Program">
    <vt:lpwstr/>
  </property>
</Properties>
</file>